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6</definedName>
    <definedName name="_xlnm.Print_Area" localSheetId="3">6</definedName>
    <definedName name="_xlnm.Print_Area" localSheetId="4">0</definedName>
    <definedName name="_xlnm.Print_Area" localSheetId="5">6</definedName>
    <definedName name="_xlnm.Print_Area" localSheetId="6">12</definedName>
    <definedName name="_xlnm.Print_Area" localSheetId="7">2</definedName>
    <definedName name="_xlnm.Print_Area" localSheetId="8">-1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<sst xmlns="http://schemas.openxmlformats.org/spreadsheetml/2006/main" count="467" uniqueCount="269">
  <si>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</si>
  <si>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</si>
  <si>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</si>
  <si>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</si>
  <si>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</si>
  <si>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</si>
  <si>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</si>
  <si>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</si>
  <si>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</si>
  <si>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</si>
  <si>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</si>
  <si>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</si>
  <si>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</si>
  <si>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</si>
  <si>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</si>
  <si>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</si>
  <si>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</si>
  <si>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</si>
  <si>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</si>
  <si>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</si>
  <si>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</si>
  <si>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99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</si>
  <si>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</si>
  <si>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</si>
  <si>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</si>
  <si>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</si>
  <si>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</si>
  <si>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</si>
  <si>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</si>
  <si>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</si>
  <si>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</si>
  <si>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</si>
  <si>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</si>
  <si>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</si>
  <si>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</si>
  <si>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</si>
  <si>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</si>
  <si>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</si>
  <si>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</si>
  <si>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</si>
  <si>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</si>
  <si>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</si>
  <si>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</si>
  <si>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</si>
  <si>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</si>
  <si>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</si>
  <si>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</si>
  <si>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</si>
  <si>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</si>
  <si>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</si>
  <si>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>二、外交支出</t>
  </si>
  <si>
    <t>31</t>
  </si>
  <si>
    <t>公务用车购置费</t>
  </si>
  <si>
    <t>商业服务业等支出</t>
  </si>
  <si>
    <t>表3-3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</si>
  <si>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</si>
  <si>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</si>
  <si>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</si>
  <si>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</si>
  <si>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</si>
  <si>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</si>
  <si>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</si>
  <si>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>粮油物资储备支出</t>
  </si>
  <si>
    <t>援助其他地区支出</t>
  </si>
  <si>
    <t>九、社会保险基金支出</t>
  </si>
  <si>
    <t>人员经费</t>
  </si>
  <si>
    <t>对企事业单位的补贴</t>
  </si>
  <si>
    <t>03</t>
  </si>
  <si>
    <t>资源勘探电力信息等支出</t>
  </si>
  <si>
    <t>不同级政府间转移性支出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</si>
  <si>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</si>
  <si>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</si>
  <si>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</si>
  <si>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</si>
  <si>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</si>
  <si>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</si>
  <si>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</si>
  <si>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</si>
  <si>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</si>
  <si>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</si>
  <si>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</si>
  <si>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</si>
  <si>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</si>
  <si>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</si>
  <si>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</si>
  <si>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</si>
  <si>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</si>
  <si>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</si>
  <si>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</si>
  <si>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</si>
  <si>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</si>
  <si>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</si>
  <si>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</si>
  <si>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221</t>
  </si>
  <si>
    <t>二十一、粮油物资储备支出</t>
  </si>
  <si>
    <t>本年政府性基金预算支出</t>
  </si>
  <si>
    <t>单位名称（科目）</t>
  </si>
  <si>
    <t>外交支出</t>
  </si>
  <si>
    <t>奖金</t>
  </si>
  <si>
    <t>一、本年支出</t>
  </si>
  <si>
    <t>类</t>
  </si>
  <si>
    <t>六、其他收入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</si>
  <si>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</si>
  <si>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</si>
  <si>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</si>
  <si>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</si>
  <si>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</si>
  <si>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</si>
  <si>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</si>
  <si>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</si>
  <si>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</si>
  <si>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</si>
  <si>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</si>
  <si>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</si>
  <si>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</si>
  <si>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</si>
  <si>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</si>
  <si>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</si>
  <si>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</si>
  <si>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</si>
  <si>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</si>
  <si>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</si>
  <si>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</si>
  <si>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</si>
  <si>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</si>
  <si>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</si>
  <si>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</si>
  <si>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</si>
  <si>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</si>
  <si>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单位编码</t>
  </si>
  <si>
    <t>转移性收入</t>
  </si>
  <si>
    <t>支      出      总      计</t>
  </si>
  <si>
    <t>单位：万元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</si>
  <si>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</si>
  <si>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</si>
  <si>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</si>
  <si>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</si>
  <si>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</si>
  <si>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</si>
  <si>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</si>
  <si>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</si>
  <si>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</si>
  <si>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</si>
  <si>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</si>
  <si>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</si>
  <si>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</si>
  <si>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</si>
  <si>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</si>
  <si>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</si>
  <si>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</si>
  <si>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101003</t>
  </si>
  <si>
    <t>样表70</t>
  </si>
  <si>
    <t>委托业务费</t>
  </si>
  <si>
    <t>11</t>
  </si>
  <si>
    <t>国土海洋气象等支出</t>
  </si>
  <si>
    <t>项目支出</t>
  </si>
  <si>
    <t xml:space="preserve">  其他公用支出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</si>
  <si>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</si>
  <si>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</si>
  <si>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</si>
  <si>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</si>
  <si>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</si>
  <si>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</si>
  <si>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>县直机关工委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</si>
  <si>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</si>
  <si>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</si>
  <si>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</si>
  <si>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</si>
  <si>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</si>
  <si>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</si>
  <si>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</si>
  <si>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</si>
  <si>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</si>
  <si>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</si>
  <si>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</si>
  <si>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</si>
  <si>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</si>
  <si>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</si>
  <si>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</si>
  <si>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</si>
  <si>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</si>
  <si>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</si>
  <si>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</si>
  <si>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>款</t>
  </si>
  <si>
    <t>退职（役）费</t>
  </si>
  <si>
    <t xml:space="preserve">  机关事业单位基本养老保险缴费支出</t>
  </si>
  <si>
    <t xml:space="preserve">  办公设备购置</t>
  </si>
  <si>
    <t>表3-1</t>
  </si>
  <si>
    <t xml:space="preserve">  行政单位医疗</t>
  </si>
  <si>
    <t>同级政府间转移性支出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</si>
  <si>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</si>
  <si>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</si>
  <si>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</si>
  <si>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</si>
  <si>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</si>
  <si>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</si>
  <si>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</si>
  <si>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</si>
  <si>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</si>
  <si>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</si>
  <si>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</si>
  <si>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</si>
  <si>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</si>
  <si>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</si>
  <si>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</si>
  <si>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</si>
  <si>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</si>
  <si>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</si>
  <si>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</si>
  <si>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</si>
  <si>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</si>
  <si>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</si>
  <si>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</si>
  <si>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</si>
  <si>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</si>
  <si>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</si>
  <si>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</si>
  <si>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 xml:space="preserve">  101003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</si>
  <si>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</si>
  <si>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</si>
  <si>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</si>
  <si>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</si>
  <si>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</si>
  <si>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</si>
  <si>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</si>
  <si>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</si>
  <si>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</si>
  <si>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</si>
  <si>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</si>
  <si>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</si>
  <si>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</si>
  <si>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</si>
  <si>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</si>
  <si>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</si>
  <si>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</si>
  <si>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</si>
  <si>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</si>
  <si>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</si>
  <si>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</si>
  <si>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</si>
  <si>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</si>
  <si>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</si>
  <si>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</si>
  <si>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</si>
  <si>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</si>
  <si>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</si>
  <si>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</si>
  <si>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</si>
  <si>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</si>
  <si>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</si>
  <si>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</si>
  <si>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</si>
  <si>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</si>
  <si>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</si>
  <si>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</si>
  <si>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</si>
  <si>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</si>
  <si>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</si>
  <si>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</si>
  <si>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</si>
  <si>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>其他工资福利支出</t>
  </si>
  <si>
    <t>201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</si>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</sst>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2" t="s">
        <v>163</v>
      </c>
    </row>
    <row r="4" ht="107.25" customHeight="1">
      <c r="A4" s="118" t="s">
        <v>11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9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213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179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41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58</v>
      </c>
      <c r="B5" s="26"/>
      <c r="C5" s="26"/>
      <c r="D5" s="27"/>
      <c r="E5" s="28"/>
      <c r="F5" s="91" t="s">
        <v>95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267</v>
      </c>
      <c r="B6" s="58"/>
      <c r="C6" s="59"/>
      <c r="D6" s="107" t="s">
        <v>105</v>
      </c>
      <c r="E6" s="87" t="s">
        <v>96</v>
      </c>
      <c r="F6" s="84" t="s">
        <v>55</v>
      </c>
      <c r="G6" s="84" t="s">
        <v>30</v>
      </c>
      <c r="H6" s="91" t="s">
        <v>155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100</v>
      </c>
      <c r="B7" s="32" t="s">
        <v>183</v>
      </c>
      <c r="C7" s="34" t="s">
        <v>178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1"/>
      <c r="B8" s="231"/>
      <c r="C8" s="231"/>
      <c r="D8" s="231"/>
      <c r="E8" s="234"/>
      <c r="F8" s="214"/>
      <c r="G8" s="213"/>
      <c r="H8" s="219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143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83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129</v>
      </c>
      <c r="B5" s="87" t="s">
        <v>196</v>
      </c>
      <c r="C5" s="91" t="s">
        <v>161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55</v>
      </c>
      <c r="D6" s="110" t="s">
        <v>39</v>
      </c>
      <c r="E6" s="63" t="s">
        <v>59</v>
      </c>
      <c r="F6" s="64"/>
      <c r="G6" s="64"/>
      <c r="H6" s="111" t="s">
        <v>128</v>
      </c>
      <c r="I6" s="50"/>
    </row>
    <row r="7" spans="1:9" ht="33.75" customHeight="1">
      <c r="A7" s="88"/>
      <c r="B7" s="88"/>
      <c r="C7" s="109"/>
      <c r="D7" s="85"/>
      <c r="E7" s="65" t="s">
        <v>138</v>
      </c>
      <c r="F7" s="66" t="s">
        <v>52</v>
      </c>
      <c r="G7" s="67" t="s">
        <v>210</v>
      </c>
      <c r="H7" s="105"/>
      <c r="I7" s="50"/>
    </row>
    <row r="8" spans="1:9" ht="19.5" customHeight="1">
      <c r="A8" s="231"/>
      <c r="B8" s="231"/>
      <c r="C8" s="219"/>
      <c r="D8" s="214"/>
      <c r="E8" s="213"/>
      <c r="F8" s="219"/>
      <c r="G8" s="235"/>
      <c r="H8" s="235"/>
      <c r="I8" s="56"/>
    </row>
    <row r="9" spans="1:9" ht="19.5" customHeight="1">
      <c r="A9" s="50"/>
      <c r="B9" s="50"/>
      <c r="C9" s="50"/>
      <c r="D9" s="50"/>
      <c r="E9" s="201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82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111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22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132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58</v>
      </c>
      <c r="B5" s="26"/>
      <c r="C5" s="26"/>
      <c r="D5" s="27"/>
      <c r="E5" s="28"/>
      <c r="F5" s="91" t="s">
        <v>231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267</v>
      </c>
      <c r="B6" s="58"/>
      <c r="C6" s="59"/>
      <c r="D6" s="107" t="s">
        <v>105</v>
      </c>
      <c r="E6" s="87" t="s">
        <v>96</v>
      </c>
      <c r="F6" s="84" t="s">
        <v>55</v>
      </c>
      <c r="G6" s="84" t="s">
        <v>30</v>
      </c>
      <c r="H6" s="91" t="s">
        <v>155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100</v>
      </c>
      <c r="B7" s="32" t="s">
        <v>183</v>
      </c>
      <c r="C7" s="34" t="s">
        <v>178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34</v>
      </c>
    </row>
    <row r="2" spans="1:31" ht="20.25" customHeight="1">
      <c r="A2" s="6"/>
      <c r="B2" s="6"/>
      <c r="C2" s="6"/>
      <c r="D2" s="7" t="s">
        <v>115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87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263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72</v>
      </c>
      <c r="B6" s="121" t="s">
        <v>170</v>
      </c>
      <c r="C6" s="13" t="s">
        <v>72</v>
      </c>
      <c r="D6" s="128" t="s">
        <v>170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228</v>
      </c>
      <c r="B7" s="203">
        <v>390573</v>
      </c>
      <c r="C7" s="129" t="s">
        <v>38</v>
      </c>
      <c r="D7" s="204">
        <v>317099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157</v>
      </c>
      <c r="B8" s="205">
        <v>0</v>
      </c>
      <c r="C8" s="129" t="s">
        <v>50</v>
      </c>
      <c r="D8" s="204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258</v>
      </c>
      <c r="B9" s="123">
        <v>0</v>
      </c>
      <c r="C9" s="130" t="s">
        <v>225</v>
      </c>
      <c r="D9" s="204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167</v>
      </c>
      <c r="B10" s="205">
        <v>0</v>
      </c>
      <c r="C10" s="129" t="s">
        <v>123</v>
      </c>
      <c r="D10" s="204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91</v>
      </c>
      <c r="B11" s="206">
        <v>0</v>
      </c>
      <c r="C11" s="129" t="s">
        <v>190</v>
      </c>
      <c r="D11" s="204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101</v>
      </c>
      <c r="B12" s="205">
        <v>0</v>
      </c>
      <c r="C12" s="129" t="s">
        <v>47</v>
      </c>
      <c r="D12" s="204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252</v>
      </c>
      <c r="D13" s="204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139</v>
      </c>
      <c r="D14" s="204">
        <v>40768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64</v>
      </c>
      <c r="D15" s="204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233</v>
      </c>
      <c r="D16" s="204">
        <v>8245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117</v>
      </c>
      <c r="D17" s="204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253</v>
      </c>
      <c r="D18" s="204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209</v>
      </c>
      <c r="D19" s="204">
        <v>0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78</v>
      </c>
      <c r="D20" s="204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108</v>
      </c>
      <c r="D21" s="204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89</v>
      </c>
      <c r="D22" s="204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250</v>
      </c>
      <c r="D23" s="204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222</v>
      </c>
      <c r="D24" s="204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230</v>
      </c>
      <c r="D25" s="204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212</v>
      </c>
      <c r="D26" s="204">
        <v>24461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94</v>
      </c>
      <c r="D27" s="204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195</v>
      </c>
      <c r="D28" s="204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81</v>
      </c>
      <c r="D29" s="207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229</v>
      </c>
      <c r="D30" s="208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172</v>
      </c>
      <c r="B31" s="205">
        <v>390573</v>
      </c>
      <c r="C31" s="120" t="s">
        <v>104</v>
      </c>
      <c r="D31" s="135">
        <f>SUM(D7:D30)</f>
        <v>390573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88</v>
      </c>
      <c r="B32" s="123">
        <v>0</v>
      </c>
      <c r="C32" s="14" t="s">
        <v>90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257</v>
      </c>
      <c r="B33" s="205">
        <v>0</v>
      </c>
      <c r="C33" s="47" t="s">
        <v>265</v>
      </c>
      <c r="D33" s="136">
        <v>0</v>
      </c>
      <c r="E33" s="8"/>
      <c r="F33" s="8"/>
      <c r="G33" s="115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227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199</v>
      </c>
      <c r="B36" s="205">
        <v>390573</v>
      </c>
      <c r="C36" s="134" t="s">
        <v>131</v>
      </c>
      <c r="D36" s="207">
        <v>390573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151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211</v>
      </c>
    </row>
    <row r="3" spans="1:20" ht="19.5" customHeight="1">
      <c r="A3" s="83" t="s">
        <v>215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20</v>
      </c>
    </row>
    <row r="5" spans="1:20" ht="19.5" customHeight="1">
      <c r="A5" s="26" t="s">
        <v>58</v>
      </c>
      <c r="B5" s="26"/>
      <c r="C5" s="26"/>
      <c r="D5" s="27"/>
      <c r="E5" s="28"/>
      <c r="F5" s="84" t="s">
        <v>55</v>
      </c>
      <c r="G5" s="91" t="s">
        <v>37</v>
      </c>
      <c r="H5" s="84" t="s">
        <v>237</v>
      </c>
      <c r="I5" s="84" t="s">
        <v>224</v>
      </c>
      <c r="J5" s="84" t="s">
        <v>192</v>
      </c>
      <c r="K5" s="84" t="s">
        <v>246</v>
      </c>
      <c r="L5" s="84"/>
      <c r="M5" s="93" t="s">
        <v>120</v>
      </c>
      <c r="N5" s="79" t="s">
        <v>130</v>
      </c>
      <c r="O5" s="29"/>
      <c r="P5" s="29"/>
      <c r="Q5" s="29"/>
      <c r="R5" s="29"/>
      <c r="S5" s="84" t="s">
        <v>159</v>
      </c>
      <c r="T5" s="142" t="s">
        <v>194</v>
      </c>
    </row>
    <row r="6" spans="1:20" ht="19.5" customHeight="1">
      <c r="A6" s="30" t="s">
        <v>267</v>
      </c>
      <c r="B6" s="30"/>
      <c r="C6" s="31"/>
      <c r="D6" s="87" t="s">
        <v>105</v>
      </c>
      <c r="E6" s="140" t="s">
        <v>42</v>
      </c>
      <c r="F6" s="84"/>
      <c r="G6" s="91"/>
      <c r="H6" s="84"/>
      <c r="I6" s="84"/>
      <c r="J6" s="84"/>
      <c r="K6" s="89" t="s">
        <v>226</v>
      </c>
      <c r="L6" s="84" t="s">
        <v>114</v>
      </c>
      <c r="M6" s="93"/>
      <c r="N6" s="84" t="s">
        <v>138</v>
      </c>
      <c r="O6" s="142" t="s">
        <v>33</v>
      </c>
      <c r="P6" s="84" t="s">
        <v>57</v>
      </c>
      <c r="Q6" s="84" t="s">
        <v>14</v>
      </c>
      <c r="R6" s="84" t="s">
        <v>75</v>
      </c>
      <c r="S6" s="84"/>
      <c r="T6" s="142"/>
    </row>
    <row r="7" spans="1:20" ht="30.75" customHeight="1">
      <c r="A7" s="138" t="s">
        <v>100</v>
      </c>
      <c r="B7" s="33" t="s">
        <v>183</v>
      </c>
      <c r="C7" s="34" t="s">
        <v>178</v>
      </c>
      <c r="D7" s="88"/>
      <c r="E7" s="141"/>
      <c r="F7" s="85"/>
      <c r="G7" s="92"/>
      <c r="H7" s="85"/>
      <c r="I7" s="85"/>
      <c r="J7" s="85"/>
      <c r="K7" s="90"/>
      <c r="L7" s="85"/>
      <c r="M7" s="94"/>
      <c r="N7" s="85"/>
      <c r="O7" s="143"/>
      <c r="P7" s="85"/>
      <c r="Q7" s="85"/>
      <c r="R7" s="85"/>
      <c r="S7" s="85"/>
      <c r="T7" s="143"/>
    </row>
    <row r="8" spans="1:21" ht="23.25" customHeight="1">
      <c r="A8" s="209"/>
      <c r="B8" s="209"/>
      <c r="C8" s="210"/>
      <c r="D8" s="211"/>
      <c r="E8" s="212" t="s">
        <v>55</v>
      </c>
      <c r="F8" s="213">
        <v>390573</v>
      </c>
      <c r="G8" s="213">
        <v>0</v>
      </c>
      <c r="H8" s="219">
        <v>390573</v>
      </c>
      <c r="I8" s="214">
        <v>0</v>
      </c>
      <c r="J8" s="215">
        <v>0</v>
      </c>
      <c r="K8" s="216">
        <v>0</v>
      </c>
      <c r="L8" s="214">
        <v>0</v>
      </c>
      <c r="M8" s="213">
        <v>0</v>
      </c>
      <c r="N8" s="215">
        <v>0</v>
      </c>
      <c r="O8" s="214">
        <v>0</v>
      </c>
      <c r="P8" s="217">
        <v>0</v>
      </c>
      <c r="Q8" s="217">
        <v>0</v>
      </c>
      <c r="R8" s="218">
        <v>0</v>
      </c>
      <c r="S8" s="214">
        <v>0</v>
      </c>
      <c r="T8" s="218">
        <v>0</v>
      </c>
      <c r="U8" s="144"/>
    </row>
    <row r="9" spans="1:20" ht="23.25" customHeight="1">
      <c r="A9" s="209"/>
      <c r="B9" s="209"/>
      <c r="C9" s="210"/>
      <c r="D9" s="211" t="s">
        <v>150</v>
      </c>
      <c r="E9" s="212" t="s">
        <v>163</v>
      </c>
      <c r="F9" s="213">
        <v>390573</v>
      </c>
      <c r="G9" s="213">
        <v>0</v>
      </c>
      <c r="H9" s="219">
        <v>390573</v>
      </c>
      <c r="I9" s="214">
        <v>0</v>
      </c>
      <c r="J9" s="215">
        <v>0</v>
      </c>
      <c r="K9" s="216">
        <v>0</v>
      </c>
      <c r="L9" s="214">
        <v>0</v>
      </c>
      <c r="M9" s="213">
        <v>0</v>
      </c>
      <c r="N9" s="215">
        <v>0</v>
      </c>
      <c r="O9" s="214">
        <v>0</v>
      </c>
      <c r="P9" s="217">
        <v>0</v>
      </c>
      <c r="Q9" s="217">
        <v>0</v>
      </c>
      <c r="R9" s="218">
        <v>0</v>
      </c>
      <c r="S9" s="214">
        <v>0</v>
      </c>
      <c r="T9" s="218">
        <v>0</v>
      </c>
    </row>
    <row r="10" spans="1:20" ht="23.25" customHeight="1">
      <c r="A10" s="209" t="s">
        <v>261</v>
      </c>
      <c r="B10" s="209" t="s">
        <v>51</v>
      </c>
      <c r="C10" s="210" t="s">
        <v>201</v>
      </c>
      <c r="D10" s="211" t="s">
        <v>217</v>
      </c>
      <c r="E10" s="212" t="s">
        <v>239</v>
      </c>
      <c r="F10" s="213">
        <v>237099</v>
      </c>
      <c r="G10" s="213">
        <v>0</v>
      </c>
      <c r="H10" s="219">
        <v>237099</v>
      </c>
      <c r="I10" s="214">
        <v>0</v>
      </c>
      <c r="J10" s="215">
        <v>0</v>
      </c>
      <c r="K10" s="216">
        <v>0</v>
      </c>
      <c r="L10" s="214">
        <v>0</v>
      </c>
      <c r="M10" s="213">
        <v>0</v>
      </c>
      <c r="N10" s="215">
        <v>0</v>
      </c>
      <c r="O10" s="214">
        <v>0</v>
      </c>
      <c r="P10" s="217">
        <v>0</v>
      </c>
      <c r="Q10" s="217">
        <v>0</v>
      </c>
      <c r="R10" s="218">
        <v>0</v>
      </c>
      <c r="S10" s="214">
        <v>0</v>
      </c>
      <c r="T10" s="218">
        <v>0</v>
      </c>
    </row>
    <row r="11" spans="1:20" ht="23.25" customHeight="1">
      <c r="A11" s="209" t="s">
        <v>261</v>
      </c>
      <c r="B11" s="209" t="s">
        <v>51</v>
      </c>
      <c r="C11" s="210" t="s">
        <v>134</v>
      </c>
      <c r="D11" s="211" t="s">
        <v>217</v>
      </c>
      <c r="E11" s="212" t="s">
        <v>181</v>
      </c>
      <c r="F11" s="213">
        <v>80000</v>
      </c>
      <c r="G11" s="213">
        <v>0</v>
      </c>
      <c r="H11" s="219">
        <v>80000</v>
      </c>
      <c r="I11" s="214">
        <v>0</v>
      </c>
      <c r="J11" s="215">
        <v>0</v>
      </c>
      <c r="K11" s="216">
        <v>0</v>
      </c>
      <c r="L11" s="214">
        <v>0</v>
      </c>
      <c r="M11" s="213">
        <v>0</v>
      </c>
      <c r="N11" s="215">
        <v>0</v>
      </c>
      <c r="O11" s="214">
        <v>0</v>
      </c>
      <c r="P11" s="217">
        <v>0</v>
      </c>
      <c r="Q11" s="217">
        <v>0</v>
      </c>
      <c r="R11" s="218">
        <v>0</v>
      </c>
      <c r="S11" s="214">
        <v>0</v>
      </c>
      <c r="T11" s="218">
        <v>0</v>
      </c>
    </row>
    <row r="12" spans="1:20" ht="23.25" customHeight="1">
      <c r="A12" s="209" t="s">
        <v>56</v>
      </c>
      <c r="B12" s="209" t="s">
        <v>198</v>
      </c>
      <c r="C12" s="210" t="s">
        <v>198</v>
      </c>
      <c r="D12" s="211" t="s">
        <v>217</v>
      </c>
      <c r="E12" s="212" t="s">
        <v>185</v>
      </c>
      <c r="F12" s="213">
        <v>40768</v>
      </c>
      <c r="G12" s="213">
        <v>0</v>
      </c>
      <c r="H12" s="219">
        <v>40768</v>
      </c>
      <c r="I12" s="214">
        <v>0</v>
      </c>
      <c r="J12" s="215">
        <v>0</v>
      </c>
      <c r="K12" s="216">
        <v>0</v>
      </c>
      <c r="L12" s="214">
        <v>0</v>
      </c>
      <c r="M12" s="213">
        <v>0</v>
      </c>
      <c r="N12" s="215">
        <v>0</v>
      </c>
      <c r="O12" s="214">
        <v>0</v>
      </c>
      <c r="P12" s="217">
        <v>0</v>
      </c>
      <c r="Q12" s="217">
        <v>0</v>
      </c>
      <c r="R12" s="218">
        <v>0</v>
      </c>
      <c r="S12" s="214">
        <v>0</v>
      </c>
      <c r="T12" s="218">
        <v>0</v>
      </c>
    </row>
    <row r="13" spans="1:20" ht="23.25" customHeight="1">
      <c r="A13" s="209" t="s">
        <v>107</v>
      </c>
      <c r="B13" s="209" t="s">
        <v>153</v>
      </c>
      <c r="C13" s="210" t="s">
        <v>201</v>
      </c>
      <c r="D13" s="211" t="s">
        <v>217</v>
      </c>
      <c r="E13" s="212" t="s">
        <v>188</v>
      </c>
      <c r="F13" s="213">
        <v>8245</v>
      </c>
      <c r="G13" s="213">
        <v>0</v>
      </c>
      <c r="H13" s="219">
        <v>8245</v>
      </c>
      <c r="I13" s="214">
        <v>0</v>
      </c>
      <c r="J13" s="215">
        <v>0</v>
      </c>
      <c r="K13" s="216">
        <v>0</v>
      </c>
      <c r="L13" s="214">
        <v>0</v>
      </c>
      <c r="M13" s="213">
        <v>0</v>
      </c>
      <c r="N13" s="215">
        <v>0</v>
      </c>
      <c r="O13" s="214">
        <v>0</v>
      </c>
      <c r="P13" s="217">
        <v>0</v>
      </c>
      <c r="Q13" s="217">
        <v>0</v>
      </c>
      <c r="R13" s="218">
        <v>0</v>
      </c>
      <c r="S13" s="214">
        <v>0</v>
      </c>
      <c r="T13" s="218">
        <v>0</v>
      </c>
    </row>
    <row r="14" spans="1:20" ht="23.25" customHeight="1">
      <c r="A14" s="209" t="s">
        <v>93</v>
      </c>
      <c r="B14" s="209" t="s">
        <v>134</v>
      </c>
      <c r="C14" s="210" t="s">
        <v>201</v>
      </c>
      <c r="D14" s="211" t="s">
        <v>217</v>
      </c>
      <c r="E14" s="212" t="s">
        <v>205</v>
      </c>
      <c r="F14" s="213">
        <v>24461</v>
      </c>
      <c r="G14" s="213">
        <v>0</v>
      </c>
      <c r="H14" s="219">
        <v>24461</v>
      </c>
      <c r="I14" s="214">
        <v>0</v>
      </c>
      <c r="J14" s="215">
        <v>0</v>
      </c>
      <c r="K14" s="216">
        <v>0</v>
      </c>
      <c r="L14" s="214">
        <v>0</v>
      </c>
      <c r="M14" s="213">
        <v>0</v>
      </c>
      <c r="N14" s="215">
        <v>0</v>
      </c>
      <c r="O14" s="214">
        <v>0</v>
      </c>
      <c r="P14" s="217">
        <v>0</v>
      </c>
      <c r="Q14" s="217">
        <v>0</v>
      </c>
      <c r="R14" s="218">
        <v>0</v>
      </c>
      <c r="S14" s="214">
        <v>0</v>
      </c>
      <c r="T14" s="218">
        <v>0</v>
      </c>
    </row>
    <row r="15" spans="8:10" ht="12.75" customHeight="1">
      <c r="H15" s="139"/>
      <c r="J15" s="139"/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80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142</v>
      </c>
    </row>
    <row r="3" spans="1:10" ht="19.5" customHeight="1">
      <c r="A3" s="83" t="s">
        <v>221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20</v>
      </c>
      <c r="K4" s="25"/>
      <c r="L4" s="25"/>
    </row>
    <row r="5" spans="1:12" ht="19.5" customHeight="1">
      <c r="A5" s="12" t="s">
        <v>58</v>
      </c>
      <c r="B5" s="12"/>
      <c r="C5" s="12"/>
      <c r="D5" s="12"/>
      <c r="E5" s="12"/>
      <c r="F5" s="96" t="s">
        <v>55</v>
      </c>
      <c r="G5" s="96" t="s">
        <v>30</v>
      </c>
      <c r="H5" s="149" t="s">
        <v>155</v>
      </c>
      <c r="I5" s="149" t="s">
        <v>36</v>
      </c>
      <c r="J5" s="149" t="s">
        <v>165</v>
      </c>
      <c r="K5" s="25"/>
      <c r="L5" s="25"/>
    </row>
    <row r="6" spans="1:12" ht="19.5" customHeight="1">
      <c r="A6" s="12" t="s">
        <v>267</v>
      </c>
      <c r="B6" s="12"/>
      <c r="C6" s="12"/>
      <c r="D6" s="97" t="s">
        <v>105</v>
      </c>
      <c r="E6" s="97" t="s">
        <v>96</v>
      </c>
      <c r="F6" s="96"/>
      <c r="G6" s="96"/>
      <c r="H6" s="149"/>
      <c r="I6" s="149"/>
      <c r="J6" s="149"/>
      <c r="K6" s="25"/>
      <c r="L6" s="25"/>
    </row>
    <row r="7" spans="1:12" ht="20.25" customHeight="1">
      <c r="A7" s="146" t="s">
        <v>100</v>
      </c>
      <c r="B7" s="146" t="s">
        <v>183</v>
      </c>
      <c r="C7" s="42" t="s">
        <v>178</v>
      </c>
      <c r="D7" s="147"/>
      <c r="E7" s="147"/>
      <c r="F7" s="148"/>
      <c r="G7" s="148"/>
      <c r="H7" s="150"/>
      <c r="I7" s="150"/>
      <c r="J7" s="150"/>
      <c r="K7" s="25"/>
      <c r="L7" s="25"/>
    </row>
    <row r="8" spans="1:11" ht="20.25" customHeight="1">
      <c r="A8" s="225"/>
      <c r="B8" s="222"/>
      <c r="C8" s="221"/>
      <c r="D8" s="221" t="s">
        <v>55</v>
      </c>
      <c r="E8" s="226"/>
      <c r="F8" s="220">
        <v>390573</v>
      </c>
      <c r="G8" s="223">
        <v>380573</v>
      </c>
      <c r="H8" s="224">
        <v>10000</v>
      </c>
      <c r="I8" s="224">
        <v>0</v>
      </c>
      <c r="J8" s="220">
        <v>0</v>
      </c>
      <c r="K8" s="145"/>
    </row>
    <row r="9" spans="1:11" ht="20.25" customHeight="1">
      <c r="A9" s="225"/>
      <c r="B9" s="222"/>
      <c r="C9" s="221"/>
      <c r="D9" s="221" t="s">
        <v>150</v>
      </c>
      <c r="E9" s="226" t="s">
        <v>163</v>
      </c>
      <c r="F9" s="220">
        <v>390573</v>
      </c>
      <c r="G9" s="223">
        <v>380573</v>
      </c>
      <c r="H9" s="224">
        <v>10000</v>
      </c>
      <c r="I9" s="224">
        <v>0</v>
      </c>
      <c r="J9" s="220">
        <v>0</v>
      </c>
      <c r="K9" s="2"/>
    </row>
    <row r="10" spans="1:10" ht="20.25" customHeight="1">
      <c r="A10" s="225" t="s">
        <v>261</v>
      </c>
      <c r="B10" s="222" t="s">
        <v>51</v>
      </c>
      <c r="C10" s="221" t="s">
        <v>201</v>
      </c>
      <c r="D10" s="221" t="s">
        <v>217</v>
      </c>
      <c r="E10" s="226" t="s">
        <v>239</v>
      </c>
      <c r="F10" s="220">
        <v>237099</v>
      </c>
      <c r="G10" s="223">
        <v>237099</v>
      </c>
      <c r="H10" s="224">
        <v>0</v>
      </c>
      <c r="I10" s="224">
        <v>0</v>
      </c>
      <c r="J10" s="220">
        <v>0</v>
      </c>
    </row>
    <row r="11" spans="1:10" ht="20.25" customHeight="1">
      <c r="A11" s="225" t="s">
        <v>261</v>
      </c>
      <c r="B11" s="222" t="s">
        <v>51</v>
      </c>
      <c r="C11" s="221" t="s">
        <v>134</v>
      </c>
      <c r="D11" s="221" t="s">
        <v>217</v>
      </c>
      <c r="E11" s="226" t="s">
        <v>181</v>
      </c>
      <c r="F11" s="220">
        <v>80000</v>
      </c>
      <c r="G11" s="223">
        <v>70000</v>
      </c>
      <c r="H11" s="224">
        <v>10000</v>
      </c>
      <c r="I11" s="224">
        <v>0</v>
      </c>
      <c r="J11" s="220">
        <v>0</v>
      </c>
    </row>
    <row r="12" spans="1:10" ht="20.25" customHeight="1">
      <c r="A12" s="225" t="s">
        <v>56</v>
      </c>
      <c r="B12" s="222" t="s">
        <v>198</v>
      </c>
      <c r="C12" s="221" t="s">
        <v>198</v>
      </c>
      <c r="D12" s="221" t="s">
        <v>217</v>
      </c>
      <c r="E12" s="226" t="s">
        <v>185</v>
      </c>
      <c r="F12" s="220">
        <v>40768</v>
      </c>
      <c r="G12" s="223">
        <v>40768</v>
      </c>
      <c r="H12" s="224">
        <v>0</v>
      </c>
      <c r="I12" s="224">
        <v>0</v>
      </c>
      <c r="J12" s="220">
        <v>0</v>
      </c>
    </row>
    <row r="13" spans="1:10" ht="20.25" customHeight="1">
      <c r="A13" s="225" t="s">
        <v>107</v>
      </c>
      <c r="B13" s="222" t="s">
        <v>153</v>
      </c>
      <c r="C13" s="221" t="s">
        <v>201</v>
      </c>
      <c r="D13" s="221" t="s">
        <v>217</v>
      </c>
      <c r="E13" s="226" t="s">
        <v>188</v>
      </c>
      <c r="F13" s="220">
        <v>8245</v>
      </c>
      <c r="G13" s="223">
        <v>8245</v>
      </c>
      <c r="H13" s="224">
        <v>0</v>
      </c>
      <c r="I13" s="224">
        <v>0</v>
      </c>
      <c r="J13" s="220">
        <v>0</v>
      </c>
    </row>
    <row r="14" spans="1:10" ht="20.25" customHeight="1">
      <c r="A14" s="225" t="s">
        <v>93</v>
      </c>
      <c r="B14" s="222" t="s">
        <v>134</v>
      </c>
      <c r="C14" s="221" t="s">
        <v>201</v>
      </c>
      <c r="D14" s="221" t="s">
        <v>217</v>
      </c>
      <c r="E14" s="226" t="s">
        <v>205</v>
      </c>
      <c r="F14" s="220">
        <v>24461</v>
      </c>
      <c r="G14" s="223">
        <v>24461</v>
      </c>
      <c r="H14" s="224">
        <v>0</v>
      </c>
      <c r="I14" s="224">
        <v>0</v>
      </c>
      <c r="J14" s="220">
        <v>0</v>
      </c>
    </row>
    <row r="15" ht="12.75" customHeight="1">
      <c r="E15" s="145"/>
    </row>
    <row r="17" ht="12.75" customHeight="1">
      <c r="F17" s="145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16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46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148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263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72</v>
      </c>
      <c r="B6" s="80" t="s">
        <v>170</v>
      </c>
      <c r="C6" s="41" t="s">
        <v>72</v>
      </c>
      <c r="D6" s="41" t="s">
        <v>55</v>
      </c>
      <c r="E6" s="42" t="s">
        <v>160</v>
      </c>
      <c r="F6" s="43" t="s">
        <v>158</v>
      </c>
      <c r="G6" s="41" t="s">
        <v>214</v>
      </c>
      <c r="H6" s="43" t="s">
        <v>24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255</v>
      </c>
      <c r="B7" s="133">
        <f>SUM(B8:B10)</f>
        <v>390573</v>
      </c>
      <c r="C7" s="47" t="s">
        <v>99</v>
      </c>
      <c r="D7" s="157">
        <f>SUM(E7:H7)</f>
        <v>390573</v>
      </c>
      <c r="E7" s="153">
        <f>SUM(E8:E31)</f>
        <v>390573</v>
      </c>
      <c r="F7" s="153">
        <f>SUM(F8:F31)</f>
        <v>0</v>
      </c>
      <c r="G7" s="153">
        <f>SUM(G8:G31)</f>
        <v>0</v>
      </c>
      <c r="H7" s="1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92</v>
      </c>
      <c r="B8" s="204">
        <v>390573</v>
      </c>
      <c r="C8" s="113" t="s">
        <v>43</v>
      </c>
      <c r="D8" s="158">
        <f>SUM(E8:H8)</f>
        <v>317099</v>
      </c>
      <c r="E8" s="227">
        <v>317099</v>
      </c>
      <c r="F8" s="204">
        <v>0</v>
      </c>
      <c r="G8" s="159">
        <v>0</v>
      </c>
      <c r="H8" s="204">
        <v>0</v>
      </c>
      <c r="I8" s="15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236</v>
      </c>
      <c r="B9" s="207">
        <v>0</v>
      </c>
      <c r="C9" s="113" t="s">
        <v>97</v>
      </c>
      <c r="D9" s="158">
        <f>SUM(E9:H9)</f>
        <v>0</v>
      </c>
      <c r="E9" s="227">
        <v>0</v>
      </c>
      <c r="F9" s="204">
        <v>0</v>
      </c>
      <c r="G9" s="159">
        <v>0</v>
      </c>
      <c r="H9" s="204">
        <v>0</v>
      </c>
      <c r="I9" s="154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249</v>
      </c>
      <c r="B10" s="165">
        <v>0</v>
      </c>
      <c r="C10" s="113" t="s">
        <v>35</v>
      </c>
      <c r="D10" s="158">
        <f>SUM(E10:H10)</f>
        <v>0</v>
      </c>
      <c r="E10" s="227">
        <v>0</v>
      </c>
      <c r="F10" s="204">
        <v>0</v>
      </c>
      <c r="G10" s="159">
        <v>0</v>
      </c>
      <c r="H10" s="204">
        <v>0</v>
      </c>
      <c r="I10" s="15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116</v>
      </c>
      <c r="B11" s="204">
        <v>0</v>
      </c>
      <c r="C11" s="152" t="s">
        <v>102</v>
      </c>
      <c r="D11" s="158">
        <f>SUM(E11:H11)</f>
        <v>0</v>
      </c>
      <c r="E11" s="227">
        <v>0</v>
      </c>
      <c r="F11" s="204">
        <v>0</v>
      </c>
      <c r="G11" s="159">
        <v>0</v>
      </c>
      <c r="H11" s="204">
        <v>0</v>
      </c>
      <c r="I11" s="1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92</v>
      </c>
      <c r="B12" s="204">
        <v>0</v>
      </c>
      <c r="C12" s="152" t="s">
        <v>193</v>
      </c>
      <c r="D12" s="158">
        <f>SUM(E12:H12)</f>
        <v>0</v>
      </c>
      <c r="E12" s="227">
        <v>0</v>
      </c>
      <c r="F12" s="204">
        <v>0</v>
      </c>
      <c r="G12" s="159">
        <v>0</v>
      </c>
      <c r="H12" s="204">
        <v>0</v>
      </c>
      <c r="I12" s="154"/>
      <c r="J12" s="15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236</v>
      </c>
      <c r="B13" s="207">
        <v>0</v>
      </c>
      <c r="C13" s="113" t="s">
        <v>74</v>
      </c>
      <c r="D13" s="158">
        <f>SUM(E13:H13)</f>
        <v>0</v>
      </c>
      <c r="E13" s="227">
        <v>0</v>
      </c>
      <c r="F13" s="204">
        <v>0</v>
      </c>
      <c r="G13" s="159">
        <v>0</v>
      </c>
      <c r="H13" s="204">
        <v>0</v>
      </c>
      <c r="I13" s="15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249</v>
      </c>
      <c r="B14" s="166">
        <v>0</v>
      </c>
      <c r="C14" s="113" t="s">
        <v>147</v>
      </c>
      <c r="D14" s="158">
        <f>SUM(E14:H14)</f>
        <v>0</v>
      </c>
      <c r="E14" s="227">
        <v>0</v>
      </c>
      <c r="F14" s="204">
        <v>0</v>
      </c>
      <c r="G14" s="159">
        <v>0</v>
      </c>
      <c r="H14" s="204">
        <v>0</v>
      </c>
      <c r="I14" s="154"/>
      <c r="J14" s="154"/>
      <c r="K14" s="15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182</v>
      </c>
      <c r="B15" s="207">
        <v>0</v>
      </c>
      <c r="C15" s="152" t="s">
        <v>180</v>
      </c>
      <c r="D15" s="158">
        <f>SUM(E15:H15)</f>
        <v>40768</v>
      </c>
      <c r="E15" s="227">
        <v>40768</v>
      </c>
      <c r="F15" s="204">
        <v>0</v>
      </c>
      <c r="G15" s="159">
        <v>0</v>
      </c>
      <c r="H15" s="204">
        <v>0</v>
      </c>
      <c r="I15" s="154"/>
      <c r="J15" s="8"/>
      <c r="K15" s="8"/>
      <c r="L15" s="154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3"/>
      <c r="C16" s="114" t="s">
        <v>262</v>
      </c>
      <c r="D16" s="158">
        <f>SUM(E16:H16)</f>
        <v>0</v>
      </c>
      <c r="E16" s="227">
        <v>0</v>
      </c>
      <c r="F16" s="204">
        <v>0</v>
      </c>
      <c r="G16" s="155">
        <v>0</v>
      </c>
      <c r="H16" s="204">
        <v>0</v>
      </c>
      <c r="I16" s="154"/>
      <c r="J16" s="15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3"/>
      <c r="C17" s="114" t="s">
        <v>29</v>
      </c>
      <c r="D17" s="158">
        <f>SUM(E17:H17)</f>
        <v>8245</v>
      </c>
      <c r="E17" s="227">
        <v>8245</v>
      </c>
      <c r="F17" s="204">
        <v>0</v>
      </c>
      <c r="G17" s="155">
        <v>0</v>
      </c>
      <c r="H17" s="204">
        <v>0</v>
      </c>
      <c r="I17" s="15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3"/>
      <c r="C18" s="114" t="s">
        <v>112</v>
      </c>
      <c r="D18" s="158">
        <f>SUM(E18:H18)</f>
        <v>0</v>
      </c>
      <c r="E18" s="227">
        <v>0</v>
      </c>
      <c r="F18" s="204">
        <v>0</v>
      </c>
      <c r="G18" s="155">
        <v>0</v>
      </c>
      <c r="H18" s="204">
        <v>0</v>
      </c>
      <c r="I18" s="154"/>
      <c r="J18" s="154"/>
      <c r="K18" s="8"/>
      <c r="L18" s="8"/>
      <c r="M18" s="8"/>
      <c r="N18" s="8"/>
      <c r="O18" s="8"/>
      <c r="P18" s="154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3"/>
      <c r="C19" s="114" t="s">
        <v>103</v>
      </c>
      <c r="D19" s="158">
        <f>SUM(E19:H19)</f>
        <v>0</v>
      </c>
      <c r="E19" s="227">
        <v>0</v>
      </c>
      <c r="F19" s="204">
        <v>0</v>
      </c>
      <c r="G19" s="155">
        <v>0</v>
      </c>
      <c r="H19" s="204">
        <v>0</v>
      </c>
      <c r="I19" s="154"/>
      <c r="J19" s="8"/>
      <c r="K19" s="8"/>
      <c r="L19" s="8"/>
      <c r="M19" s="8"/>
      <c r="N19" s="154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3"/>
      <c r="C20" s="114" t="s">
        <v>40</v>
      </c>
      <c r="D20" s="158">
        <f>SUM(E20:H20)</f>
        <v>0</v>
      </c>
      <c r="E20" s="227">
        <v>0</v>
      </c>
      <c r="F20" s="204">
        <v>0</v>
      </c>
      <c r="G20" s="159">
        <v>0</v>
      </c>
      <c r="H20" s="204">
        <v>0</v>
      </c>
      <c r="I20" s="154"/>
      <c r="J20" s="8"/>
      <c r="K20" s="15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3"/>
      <c r="C21" s="114" t="s">
        <v>232</v>
      </c>
      <c r="D21" s="158">
        <f>SUM(E21:H21)</f>
        <v>0</v>
      </c>
      <c r="E21" s="227">
        <v>0</v>
      </c>
      <c r="F21" s="204">
        <v>0</v>
      </c>
      <c r="G21" s="155">
        <v>0</v>
      </c>
      <c r="H21" s="204">
        <v>0</v>
      </c>
      <c r="I21" s="15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3"/>
      <c r="C22" s="114" t="s">
        <v>68</v>
      </c>
      <c r="D22" s="158">
        <f>SUM(E22:H22)</f>
        <v>0</v>
      </c>
      <c r="E22" s="227">
        <v>0</v>
      </c>
      <c r="F22" s="204">
        <v>0</v>
      </c>
      <c r="G22" s="160">
        <v>0</v>
      </c>
      <c r="H22" s="204">
        <v>0</v>
      </c>
      <c r="I22" s="154"/>
      <c r="J22" s="15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3"/>
      <c r="C23" s="114" t="s">
        <v>53</v>
      </c>
      <c r="D23" s="158">
        <f>SUM(E23:H23)</f>
        <v>0</v>
      </c>
      <c r="E23" s="227">
        <v>0</v>
      </c>
      <c r="F23" s="204">
        <v>0</v>
      </c>
      <c r="G23" s="155">
        <v>0</v>
      </c>
      <c r="H23" s="204">
        <v>0</v>
      </c>
      <c r="I23" s="15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3"/>
      <c r="C24" s="114" t="s">
        <v>174</v>
      </c>
      <c r="D24" s="158">
        <f>SUM(E24:H24)</f>
        <v>0</v>
      </c>
      <c r="E24" s="227">
        <v>0</v>
      </c>
      <c r="F24" s="204">
        <v>0</v>
      </c>
      <c r="G24" s="155">
        <v>0</v>
      </c>
      <c r="H24" s="204">
        <v>0</v>
      </c>
      <c r="I24" s="8"/>
      <c r="J24" s="15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3"/>
      <c r="C25" s="114" t="s">
        <v>63</v>
      </c>
      <c r="D25" s="158">
        <f>SUM(E25:H25)</f>
        <v>0</v>
      </c>
      <c r="E25" s="227">
        <v>0</v>
      </c>
      <c r="F25" s="204">
        <v>0</v>
      </c>
      <c r="G25" s="155">
        <v>0</v>
      </c>
      <c r="H25" s="204">
        <v>0</v>
      </c>
      <c r="I25" s="154"/>
      <c r="J25" s="8"/>
      <c r="K25" s="154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3"/>
      <c r="C26" s="114" t="s">
        <v>154</v>
      </c>
      <c r="D26" s="158">
        <f>SUM(E26:H26)</f>
        <v>0</v>
      </c>
      <c r="E26" s="227">
        <v>0</v>
      </c>
      <c r="F26" s="204">
        <v>0</v>
      </c>
      <c r="G26" s="155">
        <v>0</v>
      </c>
      <c r="H26" s="204">
        <v>0</v>
      </c>
      <c r="I26" s="154"/>
      <c r="J26" s="154"/>
      <c r="K26" s="8"/>
      <c r="L26" s="8"/>
      <c r="M26" s="8"/>
      <c r="N26" s="8"/>
      <c r="O26" s="154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3"/>
      <c r="C27" s="114" t="s">
        <v>219</v>
      </c>
      <c r="D27" s="158">
        <f>SUM(E27:H27)</f>
        <v>24461</v>
      </c>
      <c r="E27" s="227">
        <v>24461</v>
      </c>
      <c r="F27" s="204">
        <v>0</v>
      </c>
      <c r="G27" s="155">
        <v>0</v>
      </c>
      <c r="H27" s="204">
        <v>0</v>
      </c>
      <c r="I27" s="154"/>
      <c r="J27" s="8"/>
      <c r="K27" s="8"/>
      <c r="L27" s="154"/>
      <c r="M27" s="154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3"/>
      <c r="C28" s="114" t="s">
        <v>62</v>
      </c>
      <c r="D28" s="158">
        <f>SUM(E28:H28)</f>
        <v>0</v>
      </c>
      <c r="E28" s="227">
        <v>0</v>
      </c>
      <c r="F28" s="204">
        <v>0</v>
      </c>
      <c r="G28" s="155">
        <v>0</v>
      </c>
      <c r="H28" s="204">
        <v>0</v>
      </c>
      <c r="I28" s="154"/>
      <c r="J28" s="154"/>
      <c r="K28" s="15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3"/>
      <c r="C29" s="114" t="s">
        <v>127</v>
      </c>
      <c r="D29" s="158">
        <f>SUM(E29:H29)</f>
        <v>0</v>
      </c>
      <c r="E29" s="227">
        <v>0</v>
      </c>
      <c r="F29" s="204">
        <v>0</v>
      </c>
      <c r="G29" s="155">
        <v>0</v>
      </c>
      <c r="H29" s="204">
        <v>0</v>
      </c>
      <c r="I29" s="154"/>
      <c r="J29" s="154"/>
      <c r="K29" s="154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3"/>
      <c r="C30" s="114" t="s">
        <v>256</v>
      </c>
      <c r="D30" s="158">
        <f>SUM(E30:H30)</f>
        <v>0</v>
      </c>
      <c r="E30" s="227">
        <v>0</v>
      </c>
      <c r="F30" s="207">
        <v>0</v>
      </c>
      <c r="G30" s="155">
        <v>0</v>
      </c>
      <c r="H30" s="204">
        <v>0</v>
      </c>
      <c r="I30" s="154"/>
      <c r="J30" s="154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3"/>
      <c r="C31" s="114" t="s">
        <v>12</v>
      </c>
      <c r="D31" s="158">
        <f>SUM(E31:H31)</f>
        <v>0</v>
      </c>
      <c r="E31" s="228">
        <v>0</v>
      </c>
      <c r="F31" s="208">
        <v>0</v>
      </c>
      <c r="G31" s="155">
        <v>0</v>
      </c>
      <c r="H31" s="207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204</v>
      </c>
      <c r="D32" s="158">
        <f>SUM(E32:H32)</f>
        <v>0</v>
      </c>
      <c r="E32" s="161">
        <v>0</v>
      </c>
      <c r="F32" s="161">
        <v>0</v>
      </c>
      <c r="G32" s="162">
        <v>0</v>
      </c>
      <c r="H32" s="163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7"/>
      <c r="C33" s="151"/>
      <c r="D33" s="164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199</v>
      </c>
      <c r="B34" s="167">
        <f>B11+B7</f>
        <v>390573</v>
      </c>
      <c r="C34" s="13" t="s">
        <v>131</v>
      </c>
      <c r="D34" s="158">
        <f>D32+D7</f>
        <v>390573</v>
      </c>
      <c r="E34" s="158">
        <f>E32+E7</f>
        <v>390573</v>
      </c>
      <c r="F34" s="158">
        <f>F32+F7</f>
        <v>0</v>
      </c>
      <c r="G34" s="158">
        <f>G32+G7</f>
        <v>0</v>
      </c>
      <c r="H34" s="158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0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216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243</v>
      </c>
    </row>
    <row r="3" spans="1:49" ht="19.5" customHeight="1">
      <c r="A3" s="83" t="s">
        <v>106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20</v>
      </c>
      <c r="AX4" s="25"/>
    </row>
    <row r="5" spans="1:78" ht="28.5" customHeight="1">
      <c r="A5" s="99" t="s">
        <v>58</v>
      </c>
      <c r="B5" s="100"/>
      <c r="C5" s="100"/>
      <c r="D5" s="170"/>
      <c r="E5" s="170"/>
      <c r="F5" s="176" t="s">
        <v>55</v>
      </c>
      <c r="G5" s="179" t="s">
        <v>137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0" t="s">
        <v>168</v>
      </c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79"/>
      <c r="AI5" s="181" t="s">
        <v>13</v>
      </c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78"/>
      <c r="AV5" s="181" t="s">
        <v>66</v>
      </c>
      <c r="AW5" s="181"/>
      <c r="AX5" s="181"/>
      <c r="AY5" s="178"/>
      <c r="AZ5" s="189" t="s">
        <v>241</v>
      </c>
      <c r="BA5" s="189"/>
      <c r="BB5" s="190"/>
      <c r="BC5" s="189" t="s">
        <v>61</v>
      </c>
      <c r="BD5" s="189"/>
      <c r="BE5" s="190"/>
      <c r="BF5" s="189" t="s">
        <v>86</v>
      </c>
      <c r="BG5" s="189"/>
      <c r="BH5" s="190"/>
      <c r="BI5" s="189" t="s">
        <v>26</v>
      </c>
      <c r="BJ5" s="189"/>
      <c r="BK5" s="189"/>
      <c r="BL5" s="190"/>
      <c r="BM5" s="189" t="s">
        <v>44</v>
      </c>
      <c r="BN5" s="189"/>
      <c r="BO5" s="189"/>
      <c r="BP5" s="189"/>
      <c r="BQ5" s="189"/>
      <c r="BR5" s="189"/>
      <c r="BS5" s="189"/>
      <c r="BT5" s="189"/>
      <c r="BU5" s="189"/>
      <c r="BV5" s="190"/>
      <c r="BW5" s="189" t="s">
        <v>12</v>
      </c>
      <c r="BX5" s="189"/>
      <c r="BY5" s="189"/>
      <c r="BZ5" s="189"/>
    </row>
    <row r="6" spans="1:93" ht="28.5" customHeight="1">
      <c r="A6" s="168" t="s">
        <v>267</v>
      </c>
      <c r="B6" s="168"/>
      <c r="C6" s="169"/>
      <c r="D6" s="172" t="s">
        <v>129</v>
      </c>
      <c r="E6" s="172" t="s">
        <v>240</v>
      </c>
      <c r="F6" s="174"/>
      <c r="G6" s="177" t="s">
        <v>138</v>
      </c>
      <c r="H6" s="177" t="s">
        <v>235</v>
      </c>
      <c r="I6" s="177" t="s">
        <v>70</v>
      </c>
      <c r="J6" s="177" t="s">
        <v>98</v>
      </c>
      <c r="K6" s="177" t="s">
        <v>118</v>
      </c>
      <c r="L6" s="177" t="s">
        <v>171</v>
      </c>
      <c r="M6" s="177" t="s">
        <v>135</v>
      </c>
      <c r="N6" s="177" t="s">
        <v>119</v>
      </c>
      <c r="O6" s="177" t="s">
        <v>7</v>
      </c>
      <c r="P6" s="177" t="s">
        <v>28</v>
      </c>
      <c r="Q6" s="177" t="s">
        <v>260</v>
      </c>
      <c r="R6" s="177" t="s">
        <v>138</v>
      </c>
      <c r="S6" s="177" t="s">
        <v>218</v>
      </c>
      <c r="T6" s="177" t="s">
        <v>133</v>
      </c>
      <c r="U6" s="177" t="s">
        <v>79</v>
      </c>
      <c r="V6" s="177" t="s">
        <v>32</v>
      </c>
      <c r="W6" s="177" t="s">
        <v>191</v>
      </c>
      <c r="X6" s="177" t="s">
        <v>146</v>
      </c>
      <c r="Y6" s="177" t="s">
        <v>128</v>
      </c>
      <c r="Z6" s="177" t="s">
        <v>126</v>
      </c>
      <c r="AA6" s="177" t="s">
        <v>254</v>
      </c>
      <c r="AB6" s="177" t="s">
        <v>248</v>
      </c>
      <c r="AC6" s="177" t="s">
        <v>152</v>
      </c>
      <c r="AD6" s="177" t="s">
        <v>177</v>
      </c>
      <c r="AE6" s="177" t="s">
        <v>60</v>
      </c>
      <c r="AF6" s="177" t="s">
        <v>264</v>
      </c>
      <c r="AG6" s="177" t="s">
        <v>169</v>
      </c>
      <c r="AH6" s="177" t="s">
        <v>200</v>
      </c>
      <c r="AI6" s="177" t="s">
        <v>138</v>
      </c>
      <c r="AJ6" s="177" t="s">
        <v>15</v>
      </c>
      <c r="AK6" s="177" t="s">
        <v>266</v>
      </c>
      <c r="AL6" s="177" t="s">
        <v>184</v>
      </c>
      <c r="AM6" s="177" t="s">
        <v>166</v>
      </c>
      <c r="AN6" s="177" t="s">
        <v>6</v>
      </c>
      <c r="AO6" s="177" t="s">
        <v>49</v>
      </c>
      <c r="AP6" s="177" t="s">
        <v>238</v>
      </c>
      <c r="AQ6" s="177" t="s">
        <v>19</v>
      </c>
      <c r="AR6" s="177" t="s">
        <v>173</v>
      </c>
      <c r="AS6" s="177" t="s">
        <v>76</v>
      </c>
      <c r="AT6" s="177" t="s">
        <v>25</v>
      </c>
      <c r="AU6" s="177" t="s">
        <v>208</v>
      </c>
      <c r="AV6" s="177" t="s">
        <v>138</v>
      </c>
      <c r="AW6" s="186" t="s">
        <v>203</v>
      </c>
      <c r="AX6" s="187" t="s">
        <v>141</v>
      </c>
      <c r="AY6" s="188" t="s">
        <v>223</v>
      </c>
      <c r="AZ6" s="188" t="s">
        <v>138</v>
      </c>
      <c r="BA6" s="188" t="s">
        <v>69</v>
      </c>
      <c r="BB6" s="188" t="s">
        <v>189</v>
      </c>
      <c r="BC6" s="188" t="s">
        <v>138</v>
      </c>
      <c r="BD6" s="188" t="s">
        <v>48</v>
      </c>
      <c r="BE6" s="188" t="s">
        <v>27</v>
      </c>
      <c r="BF6" s="188" t="s">
        <v>138</v>
      </c>
      <c r="BG6" s="188" t="s">
        <v>85</v>
      </c>
      <c r="BH6" s="188" t="s">
        <v>113</v>
      </c>
      <c r="BI6" s="188" t="s">
        <v>138</v>
      </c>
      <c r="BJ6" s="188" t="s">
        <v>77</v>
      </c>
      <c r="BK6" s="188" t="s">
        <v>247</v>
      </c>
      <c r="BL6" s="188" t="s">
        <v>18</v>
      </c>
      <c r="BM6" s="188" t="s">
        <v>138</v>
      </c>
      <c r="BN6" s="188" t="s">
        <v>234</v>
      </c>
      <c r="BO6" s="188" t="s">
        <v>245</v>
      </c>
      <c r="BP6" s="188" t="s">
        <v>244</v>
      </c>
      <c r="BQ6" s="188" t="s">
        <v>5</v>
      </c>
      <c r="BR6" s="188" t="s">
        <v>251</v>
      </c>
      <c r="BS6" s="188" t="s">
        <v>31</v>
      </c>
      <c r="BT6" s="188" t="s">
        <v>207</v>
      </c>
      <c r="BU6" s="188" t="s">
        <v>176</v>
      </c>
      <c r="BV6" s="188" t="s">
        <v>44</v>
      </c>
      <c r="BW6" s="188" t="s">
        <v>12</v>
      </c>
      <c r="BX6" s="188" t="s">
        <v>242</v>
      </c>
      <c r="BY6" s="188" t="s">
        <v>140</v>
      </c>
      <c r="BZ6" s="191" t="s">
        <v>12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1" t="s">
        <v>100</v>
      </c>
      <c r="B7" s="171" t="s">
        <v>183</v>
      </c>
      <c r="C7" s="171" t="s">
        <v>178</v>
      </c>
      <c r="D7" s="173"/>
      <c r="E7" s="173"/>
      <c r="F7" s="194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2"/>
      <c r="AX7" s="183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5"/>
      <c r="CB7"/>
    </row>
    <row r="8" spans="1:80" ht="33" customHeight="1">
      <c r="A8" s="231"/>
      <c r="B8" s="231"/>
      <c r="C8" s="231"/>
      <c r="D8" s="231" t="s">
        <v>55</v>
      </c>
      <c r="E8" s="231"/>
      <c r="F8" s="219">
        <v>390573</v>
      </c>
      <c r="G8" s="230">
        <v>255980</v>
      </c>
      <c r="H8" s="229">
        <v>100608</v>
      </c>
      <c r="I8" s="229">
        <v>94848</v>
      </c>
      <c r="J8" s="229">
        <v>8384</v>
      </c>
      <c r="K8" s="229">
        <v>11372</v>
      </c>
      <c r="L8" s="229">
        <v>0</v>
      </c>
      <c r="M8" s="229">
        <v>0</v>
      </c>
      <c r="N8" s="229">
        <v>0</v>
      </c>
      <c r="O8" s="229">
        <v>40768</v>
      </c>
      <c r="P8" s="229">
        <v>0</v>
      </c>
      <c r="Q8" s="229">
        <v>0</v>
      </c>
      <c r="R8" s="229">
        <v>100012</v>
      </c>
      <c r="S8" s="229">
        <v>20000</v>
      </c>
      <c r="T8" s="229">
        <v>0</v>
      </c>
      <c r="U8" s="229">
        <v>0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0</v>
      </c>
      <c r="AB8" s="229">
        <v>0</v>
      </c>
      <c r="AC8" s="229">
        <v>0</v>
      </c>
      <c r="AD8" s="229">
        <v>2012</v>
      </c>
      <c r="AE8" s="229">
        <v>0</v>
      </c>
      <c r="AF8" s="229">
        <v>0</v>
      </c>
      <c r="AG8" s="229">
        <v>0</v>
      </c>
      <c r="AH8" s="229">
        <v>78000</v>
      </c>
      <c r="AI8" s="229">
        <v>24581</v>
      </c>
      <c r="AJ8" s="229"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v>0</v>
      </c>
      <c r="AR8" s="229">
        <v>120</v>
      </c>
      <c r="AS8" s="229">
        <v>0</v>
      </c>
      <c r="AT8" s="229">
        <v>24461</v>
      </c>
      <c r="AU8" s="229">
        <v>0</v>
      </c>
      <c r="AV8" s="229">
        <v>0</v>
      </c>
      <c r="AW8" s="232">
        <v>0</v>
      </c>
      <c r="AX8" s="233">
        <v>0</v>
      </c>
      <c r="AY8" s="233">
        <v>0</v>
      </c>
      <c r="AZ8" s="233">
        <v>0</v>
      </c>
      <c r="BA8" s="233">
        <v>0</v>
      </c>
      <c r="BB8" s="233">
        <v>0</v>
      </c>
      <c r="BC8" s="233">
        <v>0</v>
      </c>
      <c r="BD8" s="233">
        <v>0</v>
      </c>
      <c r="BE8" s="233">
        <v>0</v>
      </c>
      <c r="BF8" s="233">
        <v>0</v>
      </c>
      <c r="BG8" s="233">
        <v>0</v>
      </c>
      <c r="BH8" s="233">
        <v>0</v>
      </c>
      <c r="BI8" s="233">
        <v>0</v>
      </c>
      <c r="BJ8" s="233">
        <v>0</v>
      </c>
      <c r="BK8" s="233">
        <v>0</v>
      </c>
      <c r="BL8" s="233">
        <v>0</v>
      </c>
      <c r="BM8" s="233">
        <v>10000</v>
      </c>
      <c r="BN8" s="233">
        <v>0</v>
      </c>
      <c r="BO8" s="233">
        <v>10000</v>
      </c>
      <c r="BP8" s="233">
        <v>0</v>
      </c>
      <c r="BQ8" s="233">
        <v>0</v>
      </c>
      <c r="BR8" s="233">
        <v>0</v>
      </c>
      <c r="BS8" s="233">
        <v>0</v>
      </c>
      <c r="BT8" s="233">
        <v>0</v>
      </c>
      <c r="BU8" s="233">
        <v>0</v>
      </c>
      <c r="BV8" s="233">
        <v>0</v>
      </c>
      <c r="BW8" s="233">
        <v>0</v>
      </c>
      <c r="BX8" s="233">
        <v>0</v>
      </c>
      <c r="BY8" s="233">
        <v>0</v>
      </c>
      <c r="BZ8" s="233">
        <v>0</v>
      </c>
      <c r="CB8"/>
    </row>
    <row r="9" spans="1:78" ht="33" customHeight="1">
      <c r="A9" s="231"/>
      <c r="B9" s="231"/>
      <c r="C9" s="231"/>
      <c r="D9" s="231" t="s">
        <v>150</v>
      </c>
      <c r="E9" s="231" t="s">
        <v>163</v>
      </c>
      <c r="F9" s="219">
        <v>390573</v>
      </c>
      <c r="G9" s="230">
        <v>255980</v>
      </c>
      <c r="H9" s="229">
        <v>100608</v>
      </c>
      <c r="I9" s="229">
        <v>94848</v>
      </c>
      <c r="J9" s="229">
        <v>8384</v>
      </c>
      <c r="K9" s="229">
        <v>11372</v>
      </c>
      <c r="L9" s="229">
        <v>0</v>
      </c>
      <c r="M9" s="229">
        <v>0</v>
      </c>
      <c r="N9" s="229">
        <v>0</v>
      </c>
      <c r="O9" s="229">
        <v>40768</v>
      </c>
      <c r="P9" s="229">
        <v>0</v>
      </c>
      <c r="Q9" s="229">
        <v>0</v>
      </c>
      <c r="R9" s="229">
        <v>100012</v>
      </c>
      <c r="S9" s="229">
        <v>20000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229">
        <v>0</v>
      </c>
      <c r="AC9" s="229">
        <v>0</v>
      </c>
      <c r="AD9" s="229">
        <v>2012</v>
      </c>
      <c r="AE9" s="229">
        <v>0</v>
      </c>
      <c r="AF9" s="229">
        <v>0</v>
      </c>
      <c r="AG9" s="229">
        <v>0</v>
      </c>
      <c r="AH9" s="229">
        <v>78000</v>
      </c>
      <c r="AI9" s="229">
        <v>24581</v>
      </c>
      <c r="AJ9" s="229"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v>0</v>
      </c>
      <c r="AR9" s="229">
        <v>120</v>
      </c>
      <c r="AS9" s="229">
        <v>0</v>
      </c>
      <c r="AT9" s="229">
        <v>24461</v>
      </c>
      <c r="AU9" s="229">
        <v>0</v>
      </c>
      <c r="AV9" s="229">
        <v>0</v>
      </c>
      <c r="AW9" s="232">
        <v>0</v>
      </c>
      <c r="AX9" s="233">
        <v>0</v>
      </c>
      <c r="AY9" s="233">
        <v>0</v>
      </c>
      <c r="AZ9" s="233">
        <v>0</v>
      </c>
      <c r="BA9" s="233">
        <v>0</v>
      </c>
      <c r="BB9" s="233">
        <v>0</v>
      </c>
      <c r="BC9" s="233">
        <v>0</v>
      </c>
      <c r="BD9" s="233">
        <v>0</v>
      </c>
      <c r="BE9" s="233">
        <v>0</v>
      </c>
      <c r="BF9" s="233">
        <v>0</v>
      </c>
      <c r="BG9" s="233">
        <v>0</v>
      </c>
      <c r="BH9" s="233">
        <v>0</v>
      </c>
      <c r="BI9" s="233">
        <v>0</v>
      </c>
      <c r="BJ9" s="233">
        <v>0</v>
      </c>
      <c r="BK9" s="233">
        <v>0</v>
      </c>
      <c r="BL9" s="233">
        <v>0</v>
      </c>
      <c r="BM9" s="233">
        <v>10000</v>
      </c>
      <c r="BN9" s="233">
        <v>0</v>
      </c>
      <c r="BO9" s="233">
        <v>10000</v>
      </c>
      <c r="BP9" s="233">
        <v>0</v>
      </c>
      <c r="BQ9" s="233">
        <v>0</v>
      </c>
      <c r="BR9" s="233">
        <v>0</v>
      </c>
      <c r="BS9" s="233">
        <v>0</v>
      </c>
      <c r="BT9" s="233">
        <v>0</v>
      </c>
      <c r="BU9" s="233">
        <v>0</v>
      </c>
      <c r="BV9" s="233">
        <v>0</v>
      </c>
      <c r="BW9" s="233">
        <v>0</v>
      </c>
      <c r="BX9" s="233">
        <v>0</v>
      </c>
      <c r="BY9" s="233">
        <v>0</v>
      </c>
      <c r="BZ9" s="233">
        <v>0</v>
      </c>
    </row>
    <row r="10" spans="1:78" ht="33" customHeight="1">
      <c r="A10" s="231" t="s">
        <v>261</v>
      </c>
      <c r="B10" s="231" t="s">
        <v>51</v>
      </c>
      <c r="C10" s="231" t="s">
        <v>201</v>
      </c>
      <c r="D10" s="231" t="s">
        <v>217</v>
      </c>
      <c r="E10" s="231" t="s">
        <v>239</v>
      </c>
      <c r="F10" s="219">
        <v>237099</v>
      </c>
      <c r="G10" s="230">
        <v>206967</v>
      </c>
      <c r="H10" s="229">
        <v>100608</v>
      </c>
      <c r="I10" s="229">
        <v>94848</v>
      </c>
      <c r="J10" s="229">
        <v>8384</v>
      </c>
      <c r="K10" s="229">
        <v>3127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30012</v>
      </c>
      <c r="S10" s="229">
        <v>20000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2012</v>
      </c>
      <c r="AE10" s="229">
        <v>0</v>
      </c>
      <c r="AF10" s="229">
        <v>0</v>
      </c>
      <c r="AG10" s="229">
        <v>0</v>
      </c>
      <c r="AH10" s="229">
        <v>8000</v>
      </c>
      <c r="AI10" s="229">
        <v>120</v>
      </c>
      <c r="AJ10" s="229"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29">
        <v>120</v>
      </c>
      <c r="AS10" s="229">
        <v>0</v>
      </c>
      <c r="AT10" s="229">
        <v>0</v>
      </c>
      <c r="AU10" s="229">
        <v>0</v>
      </c>
      <c r="AV10" s="229">
        <v>0</v>
      </c>
      <c r="AW10" s="232">
        <v>0</v>
      </c>
      <c r="AX10" s="233">
        <v>0</v>
      </c>
      <c r="AY10" s="233">
        <v>0</v>
      </c>
      <c r="AZ10" s="233">
        <v>0</v>
      </c>
      <c r="BA10" s="233">
        <v>0</v>
      </c>
      <c r="BB10" s="233">
        <v>0</v>
      </c>
      <c r="BC10" s="233">
        <v>0</v>
      </c>
      <c r="BD10" s="233">
        <v>0</v>
      </c>
      <c r="BE10" s="233">
        <v>0</v>
      </c>
      <c r="BF10" s="233">
        <v>0</v>
      </c>
      <c r="BG10" s="233">
        <v>0</v>
      </c>
      <c r="BH10" s="233">
        <v>0</v>
      </c>
      <c r="BI10" s="233">
        <v>0</v>
      </c>
      <c r="BJ10" s="233">
        <v>0</v>
      </c>
      <c r="BK10" s="233">
        <v>0</v>
      </c>
      <c r="BL10" s="233">
        <v>0</v>
      </c>
      <c r="BM10" s="233">
        <v>0</v>
      </c>
      <c r="BN10" s="233">
        <v>0</v>
      </c>
      <c r="BO10" s="233">
        <v>0</v>
      </c>
      <c r="BP10" s="233">
        <v>0</v>
      </c>
      <c r="BQ10" s="233">
        <v>0</v>
      </c>
      <c r="BR10" s="233">
        <v>0</v>
      </c>
      <c r="BS10" s="233">
        <v>0</v>
      </c>
      <c r="BT10" s="233">
        <v>0</v>
      </c>
      <c r="BU10" s="233">
        <v>0</v>
      </c>
      <c r="BV10" s="233">
        <v>0</v>
      </c>
      <c r="BW10" s="233">
        <v>0</v>
      </c>
      <c r="BX10" s="233">
        <v>0</v>
      </c>
      <c r="BY10" s="233">
        <v>0</v>
      </c>
      <c r="BZ10" s="233">
        <v>0</v>
      </c>
    </row>
    <row r="11" spans="1:78" ht="33" customHeight="1">
      <c r="A11" s="231" t="s">
        <v>261</v>
      </c>
      <c r="B11" s="231" t="s">
        <v>51</v>
      </c>
      <c r="C11" s="231" t="s">
        <v>134</v>
      </c>
      <c r="D11" s="231" t="s">
        <v>217</v>
      </c>
      <c r="E11" s="231" t="s">
        <v>181</v>
      </c>
      <c r="F11" s="219">
        <v>80000</v>
      </c>
      <c r="G11" s="230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70000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70000</v>
      </c>
      <c r="AI11" s="229">
        <v>0</v>
      </c>
      <c r="AJ11" s="229"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32">
        <v>0</v>
      </c>
      <c r="AX11" s="233">
        <v>0</v>
      </c>
      <c r="AY11" s="233">
        <v>0</v>
      </c>
      <c r="AZ11" s="233">
        <v>0</v>
      </c>
      <c r="BA11" s="233">
        <v>0</v>
      </c>
      <c r="BB11" s="233">
        <v>0</v>
      </c>
      <c r="BC11" s="233">
        <v>0</v>
      </c>
      <c r="BD11" s="233">
        <v>0</v>
      </c>
      <c r="BE11" s="233">
        <v>0</v>
      </c>
      <c r="BF11" s="233">
        <v>0</v>
      </c>
      <c r="BG11" s="233">
        <v>0</v>
      </c>
      <c r="BH11" s="233">
        <v>0</v>
      </c>
      <c r="BI11" s="233">
        <v>0</v>
      </c>
      <c r="BJ11" s="233">
        <v>0</v>
      </c>
      <c r="BK11" s="233">
        <v>0</v>
      </c>
      <c r="BL11" s="233">
        <v>0</v>
      </c>
      <c r="BM11" s="233">
        <v>10000</v>
      </c>
      <c r="BN11" s="233">
        <v>0</v>
      </c>
      <c r="BO11" s="233">
        <v>10000</v>
      </c>
      <c r="BP11" s="233">
        <v>0</v>
      </c>
      <c r="BQ11" s="233">
        <v>0</v>
      </c>
      <c r="BR11" s="233">
        <v>0</v>
      </c>
      <c r="BS11" s="233">
        <v>0</v>
      </c>
      <c r="BT11" s="233">
        <v>0</v>
      </c>
      <c r="BU11" s="233">
        <v>0</v>
      </c>
      <c r="BV11" s="233">
        <v>0</v>
      </c>
      <c r="BW11" s="233">
        <v>0</v>
      </c>
      <c r="BX11" s="233">
        <v>0</v>
      </c>
      <c r="BY11" s="233">
        <v>0</v>
      </c>
      <c r="BZ11" s="233">
        <v>0</v>
      </c>
    </row>
    <row r="12" spans="1:78" ht="33" customHeight="1">
      <c r="A12" s="231" t="s">
        <v>56</v>
      </c>
      <c r="B12" s="231" t="s">
        <v>198</v>
      </c>
      <c r="C12" s="231" t="s">
        <v>198</v>
      </c>
      <c r="D12" s="231" t="s">
        <v>217</v>
      </c>
      <c r="E12" s="231" t="s">
        <v>185</v>
      </c>
      <c r="F12" s="219">
        <v>40768</v>
      </c>
      <c r="G12" s="230">
        <v>40768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40768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32">
        <v>0</v>
      </c>
      <c r="AX12" s="233">
        <v>0</v>
      </c>
      <c r="AY12" s="233">
        <v>0</v>
      </c>
      <c r="AZ12" s="233">
        <v>0</v>
      </c>
      <c r="BA12" s="233">
        <v>0</v>
      </c>
      <c r="BB12" s="233">
        <v>0</v>
      </c>
      <c r="BC12" s="233">
        <v>0</v>
      </c>
      <c r="BD12" s="233">
        <v>0</v>
      </c>
      <c r="BE12" s="233">
        <v>0</v>
      </c>
      <c r="BF12" s="233">
        <v>0</v>
      </c>
      <c r="BG12" s="233">
        <v>0</v>
      </c>
      <c r="BH12" s="233">
        <v>0</v>
      </c>
      <c r="BI12" s="233">
        <v>0</v>
      </c>
      <c r="BJ12" s="233">
        <v>0</v>
      </c>
      <c r="BK12" s="233">
        <v>0</v>
      </c>
      <c r="BL12" s="233">
        <v>0</v>
      </c>
      <c r="BM12" s="233">
        <v>0</v>
      </c>
      <c r="BN12" s="233">
        <v>0</v>
      </c>
      <c r="BO12" s="233">
        <v>0</v>
      </c>
      <c r="BP12" s="233">
        <v>0</v>
      </c>
      <c r="BQ12" s="233">
        <v>0</v>
      </c>
      <c r="BR12" s="233">
        <v>0</v>
      </c>
      <c r="BS12" s="233">
        <v>0</v>
      </c>
      <c r="BT12" s="233">
        <v>0</v>
      </c>
      <c r="BU12" s="233">
        <v>0</v>
      </c>
      <c r="BV12" s="233">
        <v>0</v>
      </c>
      <c r="BW12" s="233">
        <v>0</v>
      </c>
      <c r="BX12" s="233">
        <v>0</v>
      </c>
      <c r="BY12" s="233">
        <v>0</v>
      </c>
      <c r="BZ12" s="233">
        <v>0</v>
      </c>
    </row>
    <row r="13" spans="1:78" ht="33" customHeight="1">
      <c r="A13" s="231" t="s">
        <v>107</v>
      </c>
      <c r="B13" s="231" t="s">
        <v>153</v>
      </c>
      <c r="C13" s="231" t="s">
        <v>201</v>
      </c>
      <c r="D13" s="231" t="s">
        <v>217</v>
      </c>
      <c r="E13" s="231" t="s">
        <v>188</v>
      </c>
      <c r="F13" s="219">
        <v>8245</v>
      </c>
      <c r="G13" s="230">
        <v>8245</v>
      </c>
      <c r="H13" s="229">
        <v>0</v>
      </c>
      <c r="I13" s="229">
        <v>0</v>
      </c>
      <c r="J13" s="229">
        <v>0</v>
      </c>
      <c r="K13" s="229">
        <v>8245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32">
        <v>0</v>
      </c>
      <c r="AX13" s="233">
        <v>0</v>
      </c>
      <c r="AY13" s="233">
        <v>0</v>
      </c>
      <c r="AZ13" s="233">
        <v>0</v>
      </c>
      <c r="BA13" s="233">
        <v>0</v>
      </c>
      <c r="BB13" s="233">
        <v>0</v>
      </c>
      <c r="BC13" s="233">
        <v>0</v>
      </c>
      <c r="BD13" s="233">
        <v>0</v>
      </c>
      <c r="BE13" s="233">
        <v>0</v>
      </c>
      <c r="BF13" s="233">
        <v>0</v>
      </c>
      <c r="BG13" s="233">
        <v>0</v>
      </c>
      <c r="BH13" s="233">
        <v>0</v>
      </c>
      <c r="BI13" s="233">
        <v>0</v>
      </c>
      <c r="BJ13" s="233">
        <v>0</v>
      </c>
      <c r="BK13" s="233">
        <v>0</v>
      </c>
      <c r="BL13" s="233">
        <v>0</v>
      </c>
      <c r="BM13" s="233">
        <v>0</v>
      </c>
      <c r="BN13" s="233">
        <v>0</v>
      </c>
      <c r="BO13" s="233">
        <v>0</v>
      </c>
      <c r="BP13" s="233">
        <v>0</v>
      </c>
      <c r="BQ13" s="233">
        <v>0</v>
      </c>
      <c r="BR13" s="233">
        <v>0</v>
      </c>
      <c r="BS13" s="233">
        <v>0</v>
      </c>
      <c r="BT13" s="233">
        <v>0</v>
      </c>
      <c r="BU13" s="233">
        <v>0</v>
      </c>
      <c r="BV13" s="233">
        <v>0</v>
      </c>
      <c r="BW13" s="233">
        <v>0</v>
      </c>
      <c r="BX13" s="233">
        <v>0</v>
      </c>
      <c r="BY13" s="233">
        <v>0</v>
      </c>
      <c r="BZ13" s="233">
        <v>0</v>
      </c>
    </row>
    <row r="14" spans="1:78" ht="33" customHeight="1">
      <c r="A14" s="231" t="s">
        <v>93</v>
      </c>
      <c r="B14" s="231" t="s">
        <v>134</v>
      </c>
      <c r="C14" s="231" t="s">
        <v>201</v>
      </c>
      <c r="D14" s="231" t="s">
        <v>217</v>
      </c>
      <c r="E14" s="231" t="s">
        <v>205</v>
      </c>
      <c r="F14" s="219">
        <v>24461</v>
      </c>
      <c r="G14" s="230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24461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29">
        <v>24461</v>
      </c>
      <c r="AU14" s="229">
        <v>0</v>
      </c>
      <c r="AV14" s="229">
        <v>0</v>
      </c>
      <c r="AW14" s="232">
        <v>0</v>
      </c>
      <c r="AX14" s="233">
        <v>0</v>
      </c>
      <c r="AY14" s="233">
        <v>0</v>
      </c>
      <c r="AZ14" s="233">
        <v>0</v>
      </c>
      <c r="BA14" s="233">
        <v>0</v>
      </c>
      <c r="BB14" s="233">
        <v>0</v>
      </c>
      <c r="BC14" s="233">
        <v>0</v>
      </c>
      <c r="BD14" s="233">
        <v>0</v>
      </c>
      <c r="BE14" s="233">
        <v>0</v>
      </c>
      <c r="BF14" s="233">
        <v>0</v>
      </c>
      <c r="BG14" s="233">
        <v>0</v>
      </c>
      <c r="BH14" s="233">
        <v>0</v>
      </c>
      <c r="BI14" s="233">
        <v>0</v>
      </c>
      <c r="BJ14" s="233">
        <v>0</v>
      </c>
      <c r="BK14" s="233">
        <v>0</v>
      </c>
      <c r="BL14" s="233">
        <v>0</v>
      </c>
      <c r="BM14" s="233">
        <v>0</v>
      </c>
      <c r="BN14" s="233">
        <v>0</v>
      </c>
      <c r="BO14" s="233">
        <v>0</v>
      </c>
      <c r="BP14" s="233">
        <v>0</v>
      </c>
      <c r="BQ14" s="233">
        <v>0</v>
      </c>
      <c r="BR14" s="233">
        <v>0</v>
      </c>
      <c r="BS14" s="233">
        <v>0</v>
      </c>
      <c r="BT14" s="233">
        <v>0</v>
      </c>
      <c r="BU14" s="233">
        <v>0</v>
      </c>
      <c r="BV14" s="233">
        <v>0</v>
      </c>
      <c r="BW14" s="233">
        <v>0</v>
      </c>
      <c r="BX14" s="233">
        <v>0</v>
      </c>
      <c r="BY14" s="233">
        <v>0</v>
      </c>
      <c r="BZ14" s="233">
        <v>0</v>
      </c>
    </row>
    <row r="15" spans="4:7" ht="12.75" customHeight="1">
      <c r="D15"/>
      <c r="E15"/>
      <c r="F15"/>
      <c r="G15" s="193"/>
    </row>
    <row r="16" spans="4:7" ht="12.75" customHeight="1">
      <c r="D16"/>
      <c r="E16"/>
      <c r="F16"/>
      <c r="G16"/>
    </row>
    <row r="17" spans="6:8" ht="12.75" customHeight="1">
      <c r="F17" s="175"/>
      <c r="H17" s="192"/>
    </row>
    <row r="18" ht="12.75" customHeight="1">
      <c r="I18" s="192"/>
    </row>
    <row r="20" ht="12.75" customHeight="1">
      <c r="K20" s="192"/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145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187</v>
      </c>
      <c r="H2" s="50"/>
    </row>
    <row r="3" spans="1:8" ht="25.5" customHeight="1">
      <c r="A3" s="51" t="s">
        <v>149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20</v>
      </c>
      <c r="H4" s="50"/>
    </row>
    <row r="5" spans="1:8" ht="19.5" customHeight="1">
      <c r="A5" s="53" t="s">
        <v>110</v>
      </c>
      <c r="B5" s="53"/>
      <c r="C5" s="54"/>
      <c r="D5" s="54"/>
      <c r="E5" s="84" t="s">
        <v>30</v>
      </c>
      <c r="F5" s="84"/>
      <c r="G5" s="84"/>
      <c r="H5" s="50"/>
    </row>
    <row r="6" spans="1:8" ht="20.25" customHeight="1">
      <c r="A6" s="26" t="s">
        <v>267</v>
      </c>
      <c r="B6" s="55"/>
      <c r="C6" s="101" t="s">
        <v>105</v>
      </c>
      <c r="D6" s="103" t="s">
        <v>73</v>
      </c>
      <c r="E6" s="84" t="s">
        <v>55</v>
      </c>
      <c r="F6" s="91" t="s">
        <v>65</v>
      </c>
      <c r="G6" s="197" t="s">
        <v>144</v>
      </c>
      <c r="H6" s="50"/>
    </row>
    <row r="7" spans="1:8" ht="33.75" customHeight="1">
      <c r="A7" s="195" t="s">
        <v>100</v>
      </c>
      <c r="B7" s="196" t="s">
        <v>183</v>
      </c>
      <c r="C7" s="102"/>
      <c r="D7" s="104"/>
      <c r="E7" s="85"/>
      <c r="F7" s="92"/>
      <c r="G7" s="198"/>
      <c r="H7" s="50"/>
    </row>
    <row r="8" spans="1:8" ht="21.75" customHeight="1">
      <c r="A8" s="209"/>
      <c r="B8" s="210"/>
      <c r="C8" s="211" t="s">
        <v>55</v>
      </c>
      <c r="D8" s="231"/>
      <c r="E8" s="219">
        <v>380573</v>
      </c>
      <c r="F8" s="214">
        <v>280561</v>
      </c>
      <c r="G8" s="219">
        <v>100012</v>
      </c>
      <c r="H8" s="56"/>
    </row>
    <row r="9" spans="1:8" ht="21.75" customHeight="1">
      <c r="A9" s="209"/>
      <c r="B9" s="210"/>
      <c r="C9" s="211" t="s">
        <v>150</v>
      </c>
      <c r="D9" s="231" t="s">
        <v>163</v>
      </c>
      <c r="E9" s="219">
        <v>380573</v>
      </c>
      <c r="F9" s="214">
        <v>280561</v>
      </c>
      <c r="G9" s="219">
        <v>100012</v>
      </c>
      <c r="H9" s="2"/>
    </row>
    <row r="10" spans="1:7" ht="21.75" customHeight="1">
      <c r="A10" s="209" t="s">
        <v>202</v>
      </c>
      <c r="B10" s="210" t="s">
        <v>201</v>
      </c>
      <c r="C10" s="211" t="s">
        <v>217</v>
      </c>
      <c r="D10" s="231" t="s">
        <v>220</v>
      </c>
      <c r="E10" s="219">
        <v>100608</v>
      </c>
      <c r="F10" s="214">
        <v>100608</v>
      </c>
      <c r="G10" s="219">
        <v>0</v>
      </c>
    </row>
    <row r="11" spans="1:7" ht="21.75" customHeight="1">
      <c r="A11" s="209" t="s">
        <v>202</v>
      </c>
      <c r="B11" s="210" t="s">
        <v>134</v>
      </c>
      <c r="C11" s="211" t="s">
        <v>217</v>
      </c>
      <c r="D11" s="231" t="s">
        <v>122</v>
      </c>
      <c r="E11" s="219">
        <v>94848</v>
      </c>
      <c r="F11" s="214">
        <v>94848</v>
      </c>
      <c r="G11" s="219">
        <v>0</v>
      </c>
    </row>
    <row r="12" spans="1:7" ht="21.75" customHeight="1">
      <c r="A12" s="209" t="s">
        <v>202</v>
      </c>
      <c r="B12" s="210" t="s">
        <v>67</v>
      </c>
      <c r="C12" s="211" t="s">
        <v>217</v>
      </c>
      <c r="D12" s="231" t="s">
        <v>268</v>
      </c>
      <c r="E12" s="219">
        <v>8384</v>
      </c>
      <c r="F12" s="214">
        <v>8384</v>
      </c>
      <c r="G12" s="219">
        <v>0</v>
      </c>
    </row>
    <row r="13" spans="1:7" ht="21.75" customHeight="1">
      <c r="A13" s="209" t="s">
        <v>202</v>
      </c>
      <c r="B13" s="210" t="s">
        <v>3</v>
      </c>
      <c r="C13" s="211" t="s">
        <v>217</v>
      </c>
      <c r="D13" s="231" t="s">
        <v>175</v>
      </c>
      <c r="E13" s="219">
        <v>8245</v>
      </c>
      <c r="F13" s="214">
        <v>8245</v>
      </c>
      <c r="G13" s="219">
        <v>0</v>
      </c>
    </row>
    <row r="14" spans="1:7" ht="21.75" customHeight="1">
      <c r="A14" s="209" t="s">
        <v>202</v>
      </c>
      <c r="B14" s="210" t="s">
        <v>3</v>
      </c>
      <c r="C14" s="211" t="s">
        <v>217</v>
      </c>
      <c r="D14" s="231" t="s">
        <v>124</v>
      </c>
      <c r="E14" s="219">
        <v>3127</v>
      </c>
      <c r="F14" s="214">
        <v>3127</v>
      </c>
      <c r="G14" s="219">
        <v>0</v>
      </c>
    </row>
    <row r="15" spans="1:7" ht="21.75" customHeight="1">
      <c r="A15" s="209" t="s">
        <v>202</v>
      </c>
      <c r="B15" s="210" t="s">
        <v>2</v>
      </c>
      <c r="C15" s="211" t="s">
        <v>217</v>
      </c>
      <c r="D15" s="231" t="s">
        <v>8</v>
      </c>
      <c r="E15" s="219">
        <v>40768</v>
      </c>
      <c r="F15" s="214">
        <v>40768</v>
      </c>
      <c r="G15" s="219">
        <v>0</v>
      </c>
    </row>
    <row r="16" spans="1:7" ht="21.75" customHeight="1">
      <c r="A16" s="209" t="s">
        <v>136</v>
      </c>
      <c r="B16" s="210" t="s">
        <v>201</v>
      </c>
      <c r="C16" s="211" t="s">
        <v>217</v>
      </c>
      <c r="D16" s="231" t="s">
        <v>109</v>
      </c>
      <c r="E16" s="219">
        <v>20000</v>
      </c>
      <c r="F16" s="214">
        <v>0</v>
      </c>
      <c r="G16" s="219">
        <v>20000</v>
      </c>
    </row>
    <row r="17" spans="1:7" ht="21.75" customHeight="1">
      <c r="A17" s="209" t="s">
        <v>136</v>
      </c>
      <c r="B17" s="210" t="s">
        <v>164</v>
      </c>
      <c r="C17" s="211" t="s">
        <v>217</v>
      </c>
      <c r="D17" s="231" t="s">
        <v>162</v>
      </c>
      <c r="E17" s="219">
        <v>2012</v>
      </c>
      <c r="F17" s="214">
        <v>0</v>
      </c>
      <c r="G17" s="219">
        <v>2012</v>
      </c>
    </row>
    <row r="18" spans="1:7" ht="21.75" customHeight="1">
      <c r="A18" s="209" t="s">
        <v>136</v>
      </c>
      <c r="B18" s="210" t="s">
        <v>21</v>
      </c>
      <c r="C18" s="211" t="s">
        <v>217</v>
      </c>
      <c r="D18" s="231" t="s">
        <v>156</v>
      </c>
      <c r="E18" s="219">
        <v>78000</v>
      </c>
      <c r="F18" s="214">
        <v>0</v>
      </c>
      <c r="G18" s="219">
        <v>78000</v>
      </c>
    </row>
    <row r="19" spans="1:7" ht="21.75" customHeight="1">
      <c r="A19" s="209" t="s">
        <v>71</v>
      </c>
      <c r="B19" s="210" t="s">
        <v>197</v>
      </c>
      <c r="C19" s="211" t="s">
        <v>217</v>
      </c>
      <c r="D19" s="231" t="s">
        <v>23</v>
      </c>
      <c r="E19" s="219">
        <v>120</v>
      </c>
      <c r="F19" s="214">
        <v>120</v>
      </c>
      <c r="G19" s="219">
        <v>0</v>
      </c>
    </row>
    <row r="20" spans="1:7" ht="21.75" customHeight="1">
      <c r="A20" s="209" t="s">
        <v>71</v>
      </c>
      <c r="B20" s="210" t="s">
        <v>153</v>
      </c>
      <c r="C20" s="211" t="s">
        <v>217</v>
      </c>
      <c r="D20" s="231" t="s">
        <v>205</v>
      </c>
      <c r="E20" s="219">
        <v>24461</v>
      </c>
      <c r="F20" s="214">
        <v>24461</v>
      </c>
      <c r="G20" s="219">
        <v>0</v>
      </c>
    </row>
    <row r="21" ht="12.75" customHeight="1">
      <c r="D21" s="192"/>
    </row>
    <row r="22" ht="12.75" customHeight="1">
      <c r="E22" s="192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84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259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121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267</v>
      </c>
      <c r="B5" s="58"/>
      <c r="C5" s="59"/>
      <c r="D5" s="107" t="s">
        <v>125</v>
      </c>
      <c r="E5" s="87" t="s">
        <v>45</v>
      </c>
      <c r="F5" s="91" t="s">
        <v>226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200" t="s">
        <v>100</v>
      </c>
      <c r="B6" s="32" t="s">
        <v>183</v>
      </c>
      <c r="C6" s="34" t="s">
        <v>178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1"/>
      <c r="B7" s="231"/>
      <c r="C7" s="231"/>
      <c r="D7" s="231" t="s">
        <v>55</v>
      </c>
      <c r="E7" s="231"/>
      <c r="F7" s="219">
        <v>10000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7" ht="21" customHeight="1">
      <c r="A8" s="231"/>
      <c r="B8" s="231"/>
      <c r="C8" s="231"/>
      <c r="D8" s="231" t="s">
        <v>150</v>
      </c>
      <c r="E8" s="231" t="s">
        <v>163</v>
      </c>
      <c r="F8" s="219">
        <v>10000</v>
      </c>
      <c r="G8" s="2"/>
    </row>
    <row r="9" spans="1:6" ht="21" customHeight="1">
      <c r="A9" s="231" t="s">
        <v>261</v>
      </c>
      <c r="B9" s="231" t="s">
        <v>51</v>
      </c>
      <c r="C9" s="231" t="s">
        <v>134</v>
      </c>
      <c r="D9" s="231" t="s">
        <v>181</v>
      </c>
      <c r="E9" s="231" t="s">
        <v>186</v>
      </c>
      <c r="F9" s="219">
        <v>10000</v>
      </c>
    </row>
    <row r="10" spans="4:6" ht="12.75" customHeight="1">
      <c r="D10" s="199"/>
      <c r="E10" s="199"/>
      <c r="F10" s="199"/>
    </row>
    <row r="11" spans="3:4" ht="12.75" customHeight="1">
      <c r="C11" s="199"/>
      <c r="D11" s="199"/>
    </row>
    <row r="12" spans="4:5" ht="12.75" customHeight="1">
      <c r="D12" s="199"/>
      <c r="E12" s="199"/>
    </row>
    <row r="13" ht="12.75" customHeight="1">
      <c r="E13" s="199"/>
    </row>
    <row r="14" ht="12.75" customHeight="1">
      <c r="E14" s="199"/>
    </row>
    <row r="16" ht="12.75" customHeight="1">
      <c r="D16" s="199"/>
    </row>
    <row r="17" ht="12.75" customHeight="1">
      <c r="E17" s="199"/>
    </row>
    <row r="18" ht="12.75" customHeight="1">
      <c r="E18" s="19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17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54</v>
      </c>
      <c r="I2" s="50"/>
    </row>
    <row r="3" spans="1:9" ht="25.5" customHeight="1">
      <c r="A3" s="83" t="s">
        <v>206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129</v>
      </c>
      <c r="B5" s="87" t="s">
        <v>196</v>
      </c>
      <c r="C5" s="91" t="s">
        <v>161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55</v>
      </c>
      <c r="D6" s="110" t="s">
        <v>39</v>
      </c>
      <c r="E6" s="63" t="s">
        <v>59</v>
      </c>
      <c r="F6" s="64"/>
      <c r="G6" s="64"/>
      <c r="H6" s="111" t="s">
        <v>128</v>
      </c>
      <c r="I6" s="50"/>
    </row>
    <row r="7" spans="1:9" ht="33.75" customHeight="1">
      <c r="A7" s="88"/>
      <c r="B7" s="88"/>
      <c r="C7" s="109"/>
      <c r="D7" s="85"/>
      <c r="E7" s="65" t="s">
        <v>138</v>
      </c>
      <c r="F7" s="66" t="s">
        <v>52</v>
      </c>
      <c r="G7" s="67" t="s">
        <v>210</v>
      </c>
      <c r="H7" s="105"/>
      <c r="I7" s="50"/>
    </row>
    <row r="8" spans="1:9" ht="20.25" customHeight="1">
      <c r="A8" s="231"/>
      <c r="B8" s="231"/>
      <c r="C8" s="219"/>
      <c r="D8" s="214"/>
      <c r="E8" s="213"/>
      <c r="F8" s="219"/>
      <c r="G8" s="214"/>
      <c r="H8" s="219"/>
      <c r="I8" s="56"/>
    </row>
    <row r="9" ht="12.75" customHeight="1"/>
    <row r="10" ht="12.75" customHeight="1"/>
    <row r="11" ht="12.75" customHeight="1"/>
    <row r="12" ht="12.75" customHeight="1"/>
    <row r="13" ht="12.75" customHeight="1"/>
    <row r="16" ht="12.75" customHeight="1"/>
    <row r="45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